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815" yWindow="105" windowWidth="14400" windowHeight="11400"/>
  </bookViews>
  <sheets>
    <sheet name="Arkusz1" sheetId="1" r:id="rId1"/>
    <sheet name="Arkusz2" sheetId="2" state="hidden" r:id="rId2"/>
  </sheets>
  <definedNames>
    <definedName name="_xlnm.Print_Area" localSheetId="0">Arkusz1!$A$1:$M$40</definedName>
    <definedName name="PŁATNOŚĆ">Arkusz2!$C$1:$C$3</definedName>
    <definedName name="ZGODNOŚĆ">Arkusz2!$A$1:$A$2</definedName>
  </definedNames>
  <calcPr calcId="145621"/>
</workbook>
</file>

<file path=xl/calcChain.xml><?xml version="1.0" encoding="utf-8"?>
<calcChain xmlns="http://schemas.openxmlformats.org/spreadsheetml/2006/main">
  <c r="M14" i="1" l="1"/>
  <c r="M13" i="1"/>
  <c r="M12" i="1"/>
  <c r="J24" i="1" l="1"/>
  <c r="J22" i="1" l="1"/>
  <c r="K22" i="1"/>
  <c r="L22" i="1"/>
  <c r="I22" i="1"/>
  <c r="I34" i="1" l="1"/>
  <c r="J25" i="1" l="1"/>
  <c r="I35" i="1" s="1"/>
  <c r="M15" i="1" l="1"/>
  <c r="M16" i="1"/>
  <c r="M17" i="1"/>
  <c r="M18" i="1"/>
  <c r="M19" i="1"/>
  <c r="M20" i="1"/>
  <c r="M21" i="1"/>
  <c r="M22" i="1"/>
</calcChain>
</file>

<file path=xl/sharedStrings.xml><?xml version="1.0" encoding="utf-8"?>
<sst xmlns="http://schemas.openxmlformats.org/spreadsheetml/2006/main" count="90" uniqueCount="66">
  <si>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</si>
  <si>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</si>
  <si>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</si>
  <si>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</si>
  <si>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</si>
  <si>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</si>
  <si>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</si>
  <si>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</si>
  <si>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</si>
  <si>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RAZEM</t>
  </si>
  <si>
    <t>Kwota otrzymanego wsparcia zgodnie z umową</t>
  </si>
  <si>
    <t>Wykorzystana kwota wsparcia</t>
  </si>
  <si>
    <t>Niewykorzystana kwota wsparcia (do zwrotu)</t>
  </si>
  <si>
    <t>9.</t>
  </si>
  <si>
    <t>10</t>
  </si>
  <si>
    <t>Szczegółowe zestawienie towarów i/lub usług zakupionych w ramach wsparcia finansowego 
na uruchomienie działalności gospodarczej</t>
  </si>
  <si>
    <t>Sposób zapłaty 
G- gotówka
P - przelew
 K - karta</t>
  </si>
  <si>
    <t>Nr umowy o przyznanie wsparcia finansowego:</t>
  </si>
  <si>
    <t>NIE</t>
  </si>
  <si>
    <t xml:space="preserve">TAK </t>
  </si>
  <si>
    <t>G</t>
  </si>
  <si>
    <t>P</t>
  </si>
  <si>
    <t>K</t>
  </si>
  <si>
    <t>Imię i nazwisko Beneficjenta Pomocy:</t>
  </si>
  <si>
    <t>Data sprzedaży                (z faktury VAT/ rachunku)         (dd.mm.rrrr)</t>
  </si>
  <si>
    <t>Data wystawienia dokumentu
(z faktury VAT/rachunku)                 (dd.mm.rrrr)</t>
  </si>
  <si>
    <t>Data zapłaty
(dd.mm.rrrr)</t>
  </si>
  <si>
    <t>Wartość zakupu (PLN) brutto</t>
  </si>
  <si>
    <t>tak   /   nie</t>
  </si>
  <si>
    <t xml:space="preserve">Kwota rozliczana </t>
  </si>
  <si>
    <t>Wydatki niekwalifikowane</t>
  </si>
  <si>
    <t xml:space="preserve">Wydatki kwalifikowane </t>
  </si>
  <si>
    <t>Stwierdzam poprawność sporządzonego zestawienia</t>
  </si>
  <si>
    <t>Stwierdzam zgodność zestawienia ze stanem faktycznym potwierdzonym kontrolą na miejscu u Beneficjenta Pomocy</t>
  </si>
  <si>
    <t>Rozliczenie końcowe: do zwrotu</t>
  </si>
  <si>
    <t>Nazwa zakupionego towaru i/lub usługi wraz ze wskazaniem jego parametrów technicznych i/lub jakościowych*</t>
  </si>
  <si>
    <t xml:space="preserve">* </t>
  </si>
  <si>
    <t>zgodność prametrów z parametrami ujetymi w biznesplanie: 
TAK / NIE</t>
  </si>
  <si>
    <t>Realizator projektu:</t>
  </si>
  <si>
    <t>Kwota przyznanej dotacji:</t>
  </si>
  <si>
    <t>Kwota wydatków z dotacji (PLN) brutto</t>
  </si>
  <si>
    <t>Kwota wydatków ze środków własnych  (PLN)</t>
  </si>
  <si>
    <t>Sysco Polska Sp. z o.o.</t>
  </si>
  <si>
    <t xml:space="preserve">Wartość pozycji z harmonogramu </t>
  </si>
  <si>
    <t>w kolumnie 1 "Nazwa zakupionego towaru i/lub usługi wraz ze wskazaniem jego parametrów technicznych i/lub jakościowych"  poszczególne wydatki należy wpisywać w kolejności zgodnej ze złożonym harmonogramem rzeczowo-finansowym w pkt. E Biznesplanu</t>
  </si>
  <si>
    <t>Oświadczam,  iż wykazane powyżej wydatki zostały zapłacone w całości, są zgodne z rzeczywistością, zestawieniem nakładów finansowych oraz dokumentacją finansowo-księgową.
Oświadczam, iż wydatkowałam/em przyznane mi wsparcie finansowe zgodnie z umową o przyznanie wsparcia finansowego oraz biznesplanem.</t>
  </si>
  <si>
    <t>Łącznie wydatki z dotacji + środków własnych (PLN)</t>
  </si>
  <si>
    <t>wypełnia Realizator Projektu:</t>
  </si>
  <si>
    <t>Podpis Koordynatora projektu …………………………………………</t>
  </si>
  <si>
    <t xml:space="preserve">     ………………………………………                                                                                                                                                                                  …………………………………………………………….                       </t>
  </si>
  <si>
    <t>Kwota udzielonego wsparcia finansowego</t>
  </si>
  <si>
    <t>Zatwierdzam:</t>
  </si>
  <si>
    <t xml:space="preserve">                              Projekt „Startuj z biznesem" współfinansowany ze środków Unii Europejskiej w ramach Europejskiego Funduszu Społecznego</t>
  </si>
  <si>
    <t>Nazwa i numer dokumentu księgowego</t>
  </si>
  <si>
    <t xml:space="preserve">         Miejscowość i data                                                                                                                                                                                       Czytelny podpis Beneficjenta pomocy             </t>
  </si>
  <si>
    <t>Data: ……………………………………………</t>
  </si>
  <si>
    <r>
      <t xml:space="preserve">np.. Piła do pustaków - dane tech. 400V, silnik 5.5KW, tarcza min. </t>
    </r>
    <r>
      <rPr>
        <sz val="9"/>
        <rFont val="Calibri"/>
        <family val="2"/>
        <charset val="238"/>
      </rPr>
      <t>Ø 650 min /</t>
    </r>
    <r>
      <rPr>
        <b/>
        <sz val="9"/>
        <rFont val="Calibri"/>
        <family val="2"/>
        <charset val="238"/>
      </rPr>
      <t xml:space="preserve">NOWE </t>
    </r>
  </si>
  <si>
    <t>FV nr 1/2017</t>
  </si>
  <si>
    <t>02.11.2017</t>
  </si>
  <si>
    <r>
      <t xml:space="preserve">np.. Piła do pustaków - dane tech. Rok prod. 2016, 400V, silnik 5.5KW, tarcza min. </t>
    </r>
    <r>
      <rPr>
        <sz val="9"/>
        <rFont val="Calibri"/>
        <family val="2"/>
        <charset val="238"/>
      </rPr>
      <t>Ø 650 min /</t>
    </r>
    <r>
      <rPr>
        <b/>
        <sz val="9"/>
        <rFont val="Calibri"/>
        <family val="2"/>
        <charset val="238"/>
      </rPr>
      <t xml:space="preserve">UŻYWANE </t>
    </r>
  </si>
  <si>
    <t>FV nr 3/2017</t>
  </si>
  <si>
    <t>03.11.2017</t>
  </si>
  <si>
    <r>
      <t xml:space="preserve">np. Laser Bystronic Bysprint 3015 rok budowy : 2004
- moc : 2.2 kW
- zakres roboczy : 3000 x 1500 mm </t>
    </r>
    <r>
      <rPr>
        <b/>
        <i/>
        <sz val="9"/>
        <rFont val="Calibri"/>
        <family val="2"/>
        <charset val="238"/>
        <scheme val="minor"/>
      </rPr>
      <t xml:space="preserve">                                                                          </t>
    </r>
    <r>
      <rPr>
        <i/>
        <sz val="9"/>
        <rFont val="Calibri"/>
        <family val="2"/>
        <charset val="238"/>
        <scheme val="minor"/>
      </rPr>
      <t xml:space="preserve">
- maksymalna grubość cięcia, stal czarna : 15 mm
- maksymalna grubość cięcia, stal nierdzewna : 8 mm
- maksymalna grubość cięcia, aluminium : 6 mm                                                             </t>
    </r>
    <r>
      <rPr>
        <b/>
        <i/>
        <sz val="9"/>
        <rFont val="Calibri"/>
        <family val="2"/>
        <charset val="238"/>
        <scheme val="minor"/>
      </rPr>
      <t xml:space="preserve"> /UŻYWANE</t>
    </r>
  </si>
  <si>
    <t>FV nr 32/2017</t>
  </si>
  <si>
    <t>Jan Kowalski</t>
  </si>
  <si>
    <t>1/2017/I/wsparcie finansowe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</si>
</sst>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dd\.mm\.yyyy"/>
  </numFmts>
  <fonts count="2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i/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1" fontId="0" fillId="0" borderId="1" xfId="0" applyNumberFormat="1" applyBorder="1"/>
    <xf numFmtId="49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1" fontId="0" fillId="0" borderId="0" xfId="0" applyNumberFormat="1" applyBorder="1"/>
    <xf numFmtId="0" fontId="3" fillId="0" borderId="0" xfId="1" applyFont="1" applyBorder="1" applyAlignment="1">
      <alignment horizontal="center" vertical="center"/>
    </xf>
    <xf numFmtId="4" fontId="3" fillId="0" borderId="0" xfId="1" applyNumberFormat="1" applyFont="1" applyBorder="1" applyAlignment="1">
      <alignment horizontal="right" vertical="center"/>
    </xf>
    <xf numFmtId="0" fontId="3" fillId="0" borderId="0" xfId="1" applyFont="1" applyFill="1" applyBorder="1" applyAlignment="1">
      <alignment vertical="center" wrapText="1"/>
    </xf>
    <xf numFmtId="0" fontId="0" fillId="0" borderId="0" xfId="0" applyFill="1" applyBorder="1" applyAlignment="1"/>
    <xf numFmtId="0" fontId="0" fillId="0" borderId="17" xfId="0" applyFill="1" applyBorder="1" applyAlignment="1"/>
    <xf numFmtId="0" fontId="3" fillId="0" borderId="0" xfId="1" applyFont="1" applyFill="1" applyBorder="1" applyAlignment="1">
      <alignment vertical="center"/>
    </xf>
    <xf numFmtId="0" fontId="3" fillId="0" borderId="14" xfId="1" applyFont="1" applyFill="1" applyBorder="1" applyAlignment="1">
      <alignment horizontal="center" vertical="center"/>
    </xf>
    <xf numFmtId="49" fontId="11" fillId="0" borderId="10" xfId="1" applyNumberFormat="1" applyFont="1" applyFill="1" applyBorder="1" applyAlignment="1">
      <alignment horizontal="center" vertical="center" wrapText="1"/>
    </xf>
    <xf numFmtId="164" fontId="9" fillId="0" borderId="10" xfId="1" applyNumberFormat="1" applyFont="1" applyFill="1" applyBorder="1" applyAlignment="1">
      <alignment horizontal="right" vertical="center"/>
    </xf>
    <xf numFmtId="49" fontId="11" fillId="0" borderId="7" xfId="1" applyNumberFormat="1" applyFont="1" applyFill="1" applyBorder="1" applyAlignment="1">
      <alignment horizontal="center" vertical="center" wrapText="1"/>
    </xf>
    <xf numFmtId="164" fontId="9" fillId="0" borderId="7" xfId="1" applyNumberFormat="1" applyFont="1" applyFill="1" applyBorder="1" applyAlignment="1">
      <alignment horizontal="right" vertical="center"/>
    </xf>
    <xf numFmtId="49" fontId="12" fillId="0" borderId="3" xfId="1" applyNumberFormat="1" applyFont="1" applyFill="1" applyBorder="1" applyAlignment="1">
      <alignment horizontal="center" vertical="center"/>
    </xf>
    <xf numFmtId="49" fontId="12" fillId="0" borderId="18" xfId="1" applyNumberFormat="1" applyFont="1" applyFill="1" applyBorder="1" applyAlignment="1">
      <alignment horizontal="center" vertical="center"/>
    </xf>
    <xf numFmtId="49" fontId="12" fillId="0" borderId="6" xfId="1" applyNumberFormat="1" applyFont="1" applyFill="1" applyBorder="1" applyAlignment="1">
      <alignment horizontal="center" vertical="center"/>
    </xf>
    <xf numFmtId="164" fontId="9" fillId="0" borderId="11" xfId="1" applyNumberFormat="1" applyFont="1" applyFill="1" applyBorder="1" applyAlignment="1">
      <alignment horizontal="right" vertical="center"/>
    </xf>
    <xf numFmtId="164" fontId="9" fillId="0" borderId="20" xfId="1" applyNumberFormat="1" applyFont="1" applyFill="1" applyBorder="1" applyAlignment="1">
      <alignment horizontal="right" vertical="center"/>
    </xf>
    <xf numFmtId="165" fontId="11" fillId="0" borderId="4" xfId="1" applyNumberFormat="1" applyFont="1" applyFill="1" applyBorder="1" applyAlignment="1">
      <alignment horizontal="center" vertical="center" wrapText="1"/>
    </xf>
    <xf numFmtId="165" fontId="11" fillId="0" borderId="10" xfId="1" applyNumberFormat="1" applyFont="1" applyFill="1" applyBorder="1" applyAlignment="1">
      <alignment horizontal="center" vertical="center" wrapText="1"/>
    </xf>
    <xf numFmtId="165" fontId="11" fillId="0" borderId="7" xfId="1" applyNumberFormat="1" applyFont="1" applyFill="1" applyBorder="1" applyAlignment="1">
      <alignment horizontal="center" vertical="center" wrapText="1"/>
    </xf>
    <xf numFmtId="164" fontId="9" fillId="0" borderId="10" xfId="1" applyNumberFormat="1" applyFont="1" applyFill="1" applyBorder="1" applyAlignment="1">
      <alignment horizontal="right" vertical="center" wrapText="1"/>
    </xf>
    <xf numFmtId="164" fontId="9" fillId="0" borderId="7" xfId="1" applyNumberFormat="1" applyFont="1" applyFill="1" applyBorder="1" applyAlignment="1">
      <alignment horizontal="right" vertical="center" wrapText="1"/>
    </xf>
    <xf numFmtId="164" fontId="10" fillId="0" borderId="2" xfId="1" applyNumberFormat="1" applyFont="1" applyBorder="1" applyAlignment="1">
      <alignment horizontal="right" vertical="center"/>
    </xf>
    <xf numFmtId="0" fontId="9" fillId="0" borderId="10" xfId="1" applyNumberFormat="1" applyFont="1" applyFill="1" applyBorder="1" applyAlignment="1">
      <alignment horizontal="center" vertical="center" wrapText="1"/>
    </xf>
    <xf numFmtId="0" fontId="9" fillId="0" borderId="7" xfId="1" applyNumberFormat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/>
    </xf>
    <xf numFmtId="0" fontId="0" fillId="3" borderId="0" xfId="0" applyFill="1"/>
    <xf numFmtId="0" fontId="7" fillId="0" borderId="0" xfId="1" applyFont="1" applyAlignment="1">
      <alignment horizontal="right" vertical="center" wrapText="1"/>
    </xf>
    <xf numFmtId="0" fontId="18" fillId="0" borderId="0" xfId="0" applyFont="1"/>
    <xf numFmtId="49" fontId="0" fillId="3" borderId="1" xfId="0" applyNumberFormat="1" applyFill="1" applyBorder="1" applyAlignment="1">
      <alignment vertical="center"/>
    </xf>
    <xf numFmtId="0" fontId="7" fillId="0" borderId="0" xfId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164" fontId="8" fillId="0" borderId="0" xfId="1" applyNumberFormat="1" applyFont="1" applyFill="1" applyAlignment="1">
      <alignment vertical="center"/>
    </xf>
    <xf numFmtId="0" fontId="18" fillId="0" borderId="0" xfId="0" applyFont="1" applyFill="1"/>
    <xf numFmtId="4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10" fillId="4" borderId="5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164" fontId="9" fillId="4" borderId="19" xfId="1" applyNumberFormat="1" applyFont="1" applyFill="1" applyBorder="1" applyAlignment="1">
      <alignment horizontal="right" vertical="center"/>
    </xf>
    <xf numFmtId="164" fontId="9" fillId="4" borderId="10" xfId="1" applyNumberFormat="1" applyFont="1" applyFill="1" applyBorder="1" applyAlignment="1">
      <alignment horizontal="right" vertical="center"/>
    </xf>
    <xf numFmtId="164" fontId="9" fillId="4" borderId="11" xfId="1" applyNumberFormat="1" applyFont="1" applyFill="1" applyBorder="1" applyAlignment="1">
      <alignment horizontal="right" vertical="center"/>
    </xf>
    <xf numFmtId="164" fontId="9" fillId="4" borderId="20" xfId="1" applyNumberFormat="1" applyFont="1" applyFill="1" applyBorder="1" applyAlignment="1">
      <alignment horizontal="right" vertical="center"/>
    </xf>
    <xf numFmtId="164" fontId="9" fillId="4" borderId="7" xfId="1" applyNumberFormat="1" applyFont="1" applyFill="1" applyBorder="1" applyAlignment="1">
      <alignment horizontal="right" vertical="center"/>
    </xf>
    <xf numFmtId="1" fontId="10" fillId="6" borderId="3" xfId="1" applyNumberFormat="1" applyFont="1" applyFill="1" applyBorder="1" applyAlignment="1">
      <alignment horizontal="center" vertical="center"/>
    </xf>
    <xf numFmtId="49" fontId="10" fillId="6" borderId="4" xfId="1" applyNumberFormat="1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4" fontId="10" fillId="6" borderId="4" xfId="1" applyNumberFormat="1" applyFont="1" applyFill="1" applyBorder="1" applyAlignment="1">
      <alignment horizontal="center" vertical="center" wrapText="1"/>
    </xf>
    <xf numFmtId="0" fontId="10" fillId="5" borderId="5" xfId="1" applyFont="1" applyFill="1" applyBorder="1" applyAlignment="1">
      <alignment horizontal="center" vertical="center" wrapText="1"/>
    </xf>
    <xf numFmtId="1" fontId="7" fillId="6" borderId="6" xfId="1" applyNumberFormat="1" applyFont="1" applyFill="1" applyBorder="1" applyAlignment="1">
      <alignment horizontal="center" vertical="center"/>
    </xf>
    <xf numFmtId="49" fontId="7" fillId="6" borderId="7" xfId="1" applyNumberFormat="1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center" vertical="center" wrapText="1"/>
    </xf>
    <xf numFmtId="0" fontId="10" fillId="5" borderId="25" xfId="1" applyFont="1" applyFill="1" applyBorder="1" applyAlignment="1">
      <alignment horizontal="center" vertical="center"/>
    </xf>
    <xf numFmtId="0" fontId="7" fillId="0" borderId="0" xfId="1" applyFont="1" applyAlignment="1">
      <alignment horizontal="right" vertical="top" wrapText="1"/>
    </xf>
    <xf numFmtId="49" fontId="0" fillId="0" borderId="26" xfId="0" applyNumberFormat="1" applyBorder="1" applyAlignment="1">
      <alignment vertical="center" wrapText="1"/>
    </xf>
    <xf numFmtId="4" fontId="0" fillId="0" borderId="26" xfId="0" applyNumberFormat="1" applyBorder="1" applyAlignment="1">
      <alignment vertical="center"/>
    </xf>
    <xf numFmtId="0" fontId="15" fillId="4" borderId="10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 vertical="top" wrapText="1"/>
    </xf>
    <xf numFmtId="0" fontId="7" fillId="0" borderId="0" xfId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0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vertical="top"/>
    </xf>
    <xf numFmtId="4" fontId="14" fillId="4" borderId="10" xfId="0" applyNumberFormat="1" applyFont="1" applyFill="1" applyBorder="1" applyAlignment="1">
      <alignment horizontal="center" vertical="center"/>
    </xf>
    <xf numFmtId="164" fontId="14" fillId="4" borderId="10" xfId="0" applyNumberFormat="1" applyFont="1" applyFill="1" applyBorder="1" applyAlignment="1">
      <alignment horizontal="center" vertical="center"/>
    </xf>
    <xf numFmtId="44" fontId="14" fillId="4" borderId="10" xfId="0" applyNumberFormat="1" applyFont="1" applyFill="1" applyBorder="1" applyAlignment="1">
      <alignment horizontal="center" vertical="center"/>
    </xf>
    <xf numFmtId="7" fontId="14" fillId="4" borderId="10" xfId="0" applyNumberFormat="1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left"/>
    </xf>
    <xf numFmtId="0" fontId="14" fillId="4" borderId="10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13" fillId="5" borderId="11" xfId="1" applyFont="1" applyFill="1" applyBorder="1" applyAlignment="1">
      <alignment horizontal="right" vertical="center"/>
    </xf>
    <xf numFmtId="0" fontId="19" fillId="5" borderId="13" xfId="0" applyFont="1" applyFill="1" applyBorder="1"/>
    <xf numFmtId="0" fontId="19" fillId="5" borderId="12" xfId="0" applyFont="1" applyFill="1" applyBorder="1"/>
    <xf numFmtId="0" fontId="13" fillId="0" borderId="10" xfId="1" applyFont="1" applyFill="1" applyBorder="1" applyAlignment="1">
      <alignment horizontal="center" vertical="center"/>
    </xf>
    <xf numFmtId="164" fontId="13" fillId="0" borderId="10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0" fontId="6" fillId="5" borderId="3" xfId="0" applyFont="1" applyFill="1" applyBorder="1" applyAlignment="1">
      <alignment horizontal="right" vertical="center"/>
    </xf>
    <xf numFmtId="0" fontId="6" fillId="5" borderId="4" xfId="0" applyFont="1" applyFill="1" applyBorder="1" applyAlignment="1">
      <alignment horizontal="right" vertical="center"/>
    </xf>
    <xf numFmtId="164" fontId="6" fillId="5" borderId="19" xfId="1" applyNumberFormat="1" applyFont="1" applyFill="1" applyBorder="1" applyAlignment="1">
      <alignment horizontal="center" vertical="center"/>
    </xf>
    <xf numFmtId="164" fontId="6" fillId="5" borderId="16" xfId="1" applyNumberFormat="1" applyFont="1" applyFill="1" applyBorder="1" applyAlignment="1">
      <alignment horizontal="center" vertical="center"/>
    </xf>
    <xf numFmtId="164" fontId="6" fillId="5" borderId="21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" fillId="0" borderId="9" xfId="1" applyBorder="1" applyAlignment="1">
      <alignment wrapText="1"/>
    </xf>
    <xf numFmtId="0" fontId="1" fillId="0" borderId="0" xfId="1" applyBorder="1" applyAlignment="1">
      <alignment wrapText="1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6" fillId="5" borderId="18" xfId="0" applyFon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right" vertical="center"/>
    </xf>
    <xf numFmtId="0" fontId="10" fillId="0" borderId="0" xfId="1" applyFont="1" applyFill="1" applyAlignment="1">
      <alignment horizontal="center" wrapText="1"/>
    </xf>
    <xf numFmtId="0" fontId="6" fillId="5" borderId="6" xfId="0" applyFont="1" applyFill="1" applyBorder="1" applyAlignment="1">
      <alignment horizontal="right" vertical="center"/>
    </xf>
    <xf numFmtId="0" fontId="6" fillId="5" borderId="7" xfId="0" applyFont="1" applyFill="1" applyBorder="1" applyAlignment="1">
      <alignment horizontal="right" vertical="center"/>
    </xf>
    <xf numFmtId="164" fontId="6" fillId="5" borderId="11" xfId="1" applyNumberFormat="1" applyFont="1" applyFill="1" applyBorder="1" applyAlignment="1">
      <alignment horizontal="center" vertical="center"/>
    </xf>
    <xf numFmtId="164" fontId="6" fillId="5" borderId="13" xfId="1" applyNumberFormat="1" applyFont="1" applyFill="1" applyBorder="1" applyAlignment="1">
      <alignment horizontal="center" vertical="center"/>
    </xf>
    <xf numFmtId="164" fontId="6" fillId="5" borderId="22" xfId="1" applyNumberFormat="1" applyFont="1" applyFill="1" applyBorder="1" applyAlignment="1">
      <alignment horizontal="center" vertical="center"/>
    </xf>
    <xf numFmtId="164" fontId="6" fillId="5" borderId="20" xfId="1" applyNumberFormat="1" applyFont="1" applyFill="1" applyBorder="1" applyAlignment="1">
      <alignment horizontal="center" vertical="center"/>
    </xf>
    <xf numFmtId="164" fontId="6" fillId="5" borderId="23" xfId="1" applyNumberFormat="1" applyFont="1" applyFill="1" applyBorder="1" applyAlignment="1">
      <alignment horizontal="center" vertical="center"/>
    </xf>
    <xf numFmtId="164" fontId="6" fillId="5" borderId="24" xfId="1" applyNumberFormat="1" applyFont="1" applyFill="1" applyBorder="1" applyAlignment="1">
      <alignment horizontal="center" vertical="center"/>
    </xf>
    <xf numFmtId="49" fontId="11" fillId="0" borderId="27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0</xdr:row>
      <xdr:rowOff>1</xdr:rowOff>
    </xdr:from>
    <xdr:to>
      <xdr:col>9</xdr:col>
      <xdr:colOff>528955</xdr:colOff>
      <xdr:row>0</xdr:row>
      <xdr:rowOff>819150</xdr:rowOff>
    </xdr:to>
    <xdr:pic>
      <xdr:nvPicPr>
        <xdr:cNvPr id="3" name="Obraz 2" descr="LOGOTYPY_CZB_EFS_p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1"/>
          <a:ext cx="5958205" cy="8191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topLeftCell="A19" zoomScaleNormal="100" zoomScaleSheetLayoutView="100" workbookViewId="0">
      <selection activeCell="F6" sqref="F6:M6"/>
    </sheetView>
  </sheetViews>
  <sheetFormatPr defaultColWidth="11.5703125" defaultRowHeight="30" customHeight="1" zeroHeight="1" thickBottom="1" x14ac:dyDescent="0.25"/>
  <cols>
    <col min="1" max="1" width="4" style="1" customWidth="1"/>
    <col min="2" max="2" width="30.140625" style="2" customWidth="1"/>
    <col min="3" max="3" width="13.85546875" style="2" customWidth="1"/>
    <col min="4" max="4" width="14.42578125" style="2" customWidth="1"/>
    <col min="5" max="5" width="12.140625" style="2" customWidth="1"/>
    <col min="6" max="6" width="14" style="2" customWidth="1"/>
    <col min="7" max="7" width="12.28515625" style="2" customWidth="1"/>
    <col min="8" max="8" width="14.85546875" style="2" customWidth="1"/>
    <col min="9" max="11" width="14.5703125" style="3" customWidth="1"/>
    <col min="12" max="12" width="13.5703125" style="33" customWidth="1"/>
    <col min="13" max="13" width="13" style="30" customWidth="1"/>
    <col min="14" max="258" width="9.140625" customWidth="1"/>
  </cols>
  <sheetData>
    <row r="1" spans="1:13" ht="69" customHeight="1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36"/>
    </row>
    <row r="2" spans="1:13" ht="21" customHeight="1" x14ac:dyDescent="0.2">
      <c r="A2" s="86" t="s">
        <v>52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36"/>
    </row>
    <row r="3" spans="1:13" ht="39.6" customHeight="1" x14ac:dyDescent="0.2">
      <c r="A3" s="84" t="s">
        <v>15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37"/>
    </row>
    <row r="4" spans="1:13" ht="30" customHeight="1" x14ac:dyDescent="0.2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37"/>
    </row>
    <row r="5" spans="1:13" ht="23.25" customHeight="1" x14ac:dyDescent="0.2">
      <c r="A5" s="79" t="s">
        <v>38</v>
      </c>
      <c r="B5" s="80"/>
      <c r="C5" s="80"/>
      <c r="D5" s="80"/>
      <c r="E5" s="81"/>
      <c r="F5" s="82" t="s">
        <v>42</v>
      </c>
      <c r="G5" s="82"/>
      <c r="H5" s="82"/>
      <c r="I5" s="82"/>
      <c r="J5" s="82"/>
      <c r="K5" s="82"/>
      <c r="L5" s="82"/>
      <c r="M5" s="82"/>
    </row>
    <row r="6" spans="1:13" ht="23.25" customHeight="1" x14ac:dyDescent="0.2">
      <c r="A6" s="79" t="s">
        <v>23</v>
      </c>
      <c r="B6" s="80"/>
      <c r="C6" s="80"/>
      <c r="D6" s="80"/>
      <c r="E6" s="81"/>
      <c r="F6" s="82" t="s">
        <v>64</v>
      </c>
      <c r="G6" s="82"/>
      <c r="H6" s="82"/>
      <c r="I6" s="82"/>
      <c r="J6" s="82"/>
      <c r="K6" s="82"/>
      <c r="L6" s="82"/>
      <c r="M6" s="82"/>
    </row>
    <row r="7" spans="1:13" ht="23.25" customHeight="1" x14ac:dyDescent="0.2">
      <c r="A7" s="79" t="s">
        <v>17</v>
      </c>
      <c r="B7" s="80"/>
      <c r="C7" s="80"/>
      <c r="D7" s="80"/>
      <c r="E7" s="81"/>
      <c r="F7" s="82" t="s">
        <v>65</v>
      </c>
      <c r="G7" s="82"/>
      <c r="H7" s="82"/>
      <c r="I7" s="82"/>
      <c r="J7" s="82"/>
      <c r="K7" s="82"/>
      <c r="L7" s="82"/>
      <c r="M7" s="82"/>
    </row>
    <row r="8" spans="1:13" ht="23.25" customHeight="1" x14ac:dyDescent="0.2">
      <c r="A8" s="79" t="s">
        <v>39</v>
      </c>
      <c r="B8" s="80"/>
      <c r="C8" s="80"/>
      <c r="D8" s="80"/>
      <c r="E8" s="81"/>
      <c r="F8" s="83">
        <v>23500</v>
      </c>
      <c r="G8" s="83"/>
      <c r="H8" s="83"/>
      <c r="I8" s="83"/>
      <c r="J8" s="83"/>
      <c r="K8" s="83"/>
      <c r="L8" s="83"/>
      <c r="M8" s="83"/>
    </row>
    <row r="9" spans="1:13" ht="19.5" customHeight="1" thickBot="1" x14ac:dyDescent="0.25">
      <c r="A9" s="95"/>
      <c r="B9" s="95"/>
      <c r="C9" s="95"/>
      <c r="D9" s="95"/>
      <c r="E9" s="95"/>
      <c r="F9" s="96"/>
      <c r="G9" s="96"/>
      <c r="H9" s="96"/>
      <c r="I9" s="96"/>
      <c r="J9" s="96"/>
      <c r="K9" s="96"/>
      <c r="L9" s="96"/>
      <c r="M9" s="37"/>
    </row>
    <row r="10" spans="1:13" ht="79.5" customHeight="1" x14ac:dyDescent="0.2">
      <c r="A10" s="51" t="s">
        <v>0</v>
      </c>
      <c r="B10" s="52" t="s">
        <v>35</v>
      </c>
      <c r="C10" s="53" t="s">
        <v>53</v>
      </c>
      <c r="D10" s="54" t="s">
        <v>24</v>
      </c>
      <c r="E10" s="54" t="s">
        <v>25</v>
      </c>
      <c r="F10" s="54" t="s">
        <v>26</v>
      </c>
      <c r="G10" s="55" t="s">
        <v>16</v>
      </c>
      <c r="H10" s="56" t="s">
        <v>37</v>
      </c>
      <c r="I10" s="56" t="s">
        <v>43</v>
      </c>
      <c r="J10" s="52" t="s">
        <v>27</v>
      </c>
      <c r="K10" s="57" t="s">
        <v>40</v>
      </c>
      <c r="L10" s="44" t="s">
        <v>41</v>
      </c>
      <c r="M10" s="44" t="s">
        <v>46</v>
      </c>
    </row>
    <row r="11" spans="1:13" ht="20.25" customHeight="1" thickBot="1" x14ac:dyDescent="0.25">
      <c r="A11" s="58"/>
      <c r="B11" s="59" t="s">
        <v>1</v>
      </c>
      <c r="C11" s="59" t="s">
        <v>2</v>
      </c>
      <c r="D11" s="59" t="s">
        <v>3</v>
      </c>
      <c r="E11" s="59" t="s">
        <v>4</v>
      </c>
      <c r="F11" s="59" t="s">
        <v>5</v>
      </c>
      <c r="G11" s="59" t="s">
        <v>6</v>
      </c>
      <c r="H11" s="59" t="s">
        <v>7</v>
      </c>
      <c r="I11" s="59" t="s">
        <v>8</v>
      </c>
      <c r="J11" s="59" t="s">
        <v>13</v>
      </c>
      <c r="K11" s="60">
        <v>10</v>
      </c>
      <c r="L11" s="45">
        <v>11</v>
      </c>
      <c r="M11" s="45">
        <v>12</v>
      </c>
    </row>
    <row r="12" spans="1:13" ht="43.5" customHeight="1" x14ac:dyDescent="0.2">
      <c r="A12" s="16" t="s">
        <v>1</v>
      </c>
      <c r="B12" s="110" t="s">
        <v>56</v>
      </c>
      <c r="C12" s="110" t="s">
        <v>57</v>
      </c>
      <c r="D12" s="21" t="s">
        <v>58</v>
      </c>
      <c r="E12" s="21" t="s">
        <v>58</v>
      </c>
      <c r="F12" s="21" t="s">
        <v>58</v>
      </c>
      <c r="G12" s="12" t="s">
        <v>20</v>
      </c>
      <c r="H12" s="27" t="s">
        <v>19</v>
      </c>
      <c r="I12" s="24">
        <v>4000</v>
      </c>
      <c r="J12" s="24">
        <v>4000</v>
      </c>
      <c r="K12" s="24">
        <v>4000</v>
      </c>
      <c r="L12" s="46">
        <v>0</v>
      </c>
      <c r="M12" s="47">
        <f>K12+L12</f>
        <v>4000</v>
      </c>
    </row>
    <row r="13" spans="1:13" ht="48" customHeight="1" x14ac:dyDescent="0.2">
      <c r="A13" s="17" t="s">
        <v>2</v>
      </c>
      <c r="B13" s="12" t="s">
        <v>59</v>
      </c>
      <c r="C13" s="12" t="s">
        <v>60</v>
      </c>
      <c r="D13" s="22" t="s">
        <v>61</v>
      </c>
      <c r="E13" s="22" t="s">
        <v>61</v>
      </c>
      <c r="F13" s="22" t="s">
        <v>61</v>
      </c>
      <c r="G13" s="12" t="s">
        <v>20</v>
      </c>
      <c r="H13" s="27" t="s">
        <v>19</v>
      </c>
      <c r="I13" s="19">
        <v>1500</v>
      </c>
      <c r="J13" s="13">
        <v>1500</v>
      </c>
      <c r="K13" s="19">
        <v>1000</v>
      </c>
      <c r="L13" s="48">
        <v>500</v>
      </c>
      <c r="M13" s="47">
        <f t="shared" ref="M13:M14" si="0">K13+L13</f>
        <v>1500</v>
      </c>
    </row>
    <row r="14" spans="1:13" ht="126.75" customHeight="1" x14ac:dyDescent="0.2">
      <c r="A14" s="17" t="s">
        <v>3</v>
      </c>
      <c r="B14" s="12" t="s">
        <v>62</v>
      </c>
      <c r="C14" s="12" t="s">
        <v>63</v>
      </c>
      <c r="D14" s="22" t="s">
        <v>61</v>
      </c>
      <c r="E14" s="22" t="s">
        <v>61</v>
      </c>
      <c r="F14" s="22" t="s">
        <v>61</v>
      </c>
      <c r="G14" s="12" t="s">
        <v>21</v>
      </c>
      <c r="H14" s="27" t="s">
        <v>19</v>
      </c>
      <c r="I14" s="24">
        <v>23500</v>
      </c>
      <c r="J14" s="24">
        <v>23500</v>
      </c>
      <c r="K14" s="19">
        <v>18500</v>
      </c>
      <c r="L14" s="48">
        <v>5000</v>
      </c>
      <c r="M14" s="47">
        <f t="shared" si="0"/>
        <v>23500</v>
      </c>
    </row>
    <row r="15" spans="1:13" ht="30" customHeight="1" x14ac:dyDescent="0.2">
      <c r="A15" s="17" t="s">
        <v>4</v>
      </c>
      <c r="B15" s="12"/>
      <c r="C15" s="12"/>
      <c r="D15" s="22"/>
      <c r="E15" s="22"/>
      <c r="F15" s="22"/>
      <c r="G15" s="12"/>
      <c r="H15" s="27"/>
      <c r="I15" s="24"/>
      <c r="J15" s="13"/>
      <c r="K15" s="19"/>
      <c r="L15" s="48"/>
      <c r="M15" s="47">
        <f t="shared" ref="M13:M21" si="1">K15+L15</f>
        <v>0</v>
      </c>
    </row>
    <row r="16" spans="1:13" ht="30" customHeight="1" x14ac:dyDescent="0.2">
      <c r="A16" s="17" t="s">
        <v>5</v>
      </c>
      <c r="B16" s="12"/>
      <c r="C16" s="12"/>
      <c r="D16" s="22"/>
      <c r="E16" s="22"/>
      <c r="F16" s="22"/>
      <c r="G16" s="12"/>
      <c r="H16" s="27"/>
      <c r="I16" s="24"/>
      <c r="J16" s="13"/>
      <c r="K16" s="19"/>
      <c r="L16" s="48"/>
      <c r="M16" s="47">
        <f t="shared" si="1"/>
        <v>0</v>
      </c>
    </row>
    <row r="17" spans="1:13" ht="30" customHeight="1" x14ac:dyDescent="0.2">
      <c r="A17" s="17" t="s">
        <v>6</v>
      </c>
      <c r="B17" s="12"/>
      <c r="C17" s="12"/>
      <c r="D17" s="22"/>
      <c r="E17" s="22"/>
      <c r="F17" s="22"/>
      <c r="G17" s="12"/>
      <c r="H17" s="27"/>
      <c r="I17" s="24"/>
      <c r="J17" s="13"/>
      <c r="K17" s="19"/>
      <c r="L17" s="48"/>
      <c r="M17" s="47">
        <f t="shared" si="1"/>
        <v>0</v>
      </c>
    </row>
    <row r="18" spans="1:13" ht="30" customHeight="1" x14ac:dyDescent="0.2">
      <c r="A18" s="17" t="s">
        <v>7</v>
      </c>
      <c r="B18" s="12"/>
      <c r="C18" s="12"/>
      <c r="D18" s="22"/>
      <c r="E18" s="22"/>
      <c r="F18" s="22"/>
      <c r="G18" s="12"/>
      <c r="H18" s="27"/>
      <c r="I18" s="24"/>
      <c r="J18" s="13"/>
      <c r="K18" s="19"/>
      <c r="L18" s="48"/>
      <c r="M18" s="47">
        <f t="shared" si="1"/>
        <v>0</v>
      </c>
    </row>
    <row r="19" spans="1:13" ht="30" customHeight="1" x14ac:dyDescent="0.2">
      <c r="A19" s="17" t="s">
        <v>8</v>
      </c>
      <c r="B19" s="12"/>
      <c r="C19" s="12"/>
      <c r="D19" s="22"/>
      <c r="E19" s="22"/>
      <c r="F19" s="22"/>
      <c r="G19" s="12"/>
      <c r="H19" s="27"/>
      <c r="I19" s="24"/>
      <c r="J19" s="13"/>
      <c r="K19" s="19"/>
      <c r="L19" s="48"/>
      <c r="M19" s="47">
        <f t="shared" si="1"/>
        <v>0</v>
      </c>
    </row>
    <row r="20" spans="1:13" ht="30" customHeight="1" x14ac:dyDescent="0.2">
      <c r="A20" s="17" t="s">
        <v>13</v>
      </c>
      <c r="B20" s="12"/>
      <c r="C20" s="12"/>
      <c r="D20" s="22"/>
      <c r="E20" s="22"/>
      <c r="F20" s="22"/>
      <c r="G20" s="12"/>
      <c r="H20" s="27"/>
      <c r="I20" s="24"/>
      <c r="J20" s="13"/>
      <c r="K20" s="19"/>
      <c r="L20" s="48"/>
      <c r="M20" s="47">
        <f t="shared" si="1"/>
        <v>0</v>
      </c>
    </row>
    <row r="21" spans="1:13" ht="30" customHeight="1" thickBot="1" x14ac:dyDescent="0.25">
      <c r="A21" s="18" t="s">
        <v>14</v>
      </c>
      <c r="B21" s="14"/>
      <c r="C21" s="14"/>
      <c r="D21" s="23"/>
      <c r="E21" s="23"/>
      <c r="F21" s="23"/>
      <c r="G21" s="14"/>
      <c r="H21" s="28"/>
      <c r="I21" s="25"/>
      <c r="J21" s="15"/>
      <c r="K21" s="20"/>
      <c r="L21" s="49"/>
      <c r="M21" s="50">
        <f t="shared" si="1"/>
        <v>0</v>
      </c>
    </row>
    <row r="22" spans="1:13" ht="23.25" customHeight="1" thickBot="1" x14ac:dyDescent="0.25">
      <c r="A22" s="78"/>
      <c r="B22" s="78"/>
      <c r="C22" s="11"/>
      <c r="D22" s="11"/>
      <c r="E22" s="11"/>
      <c r="F22" s="11"/>
      <c r="G22" s="29"/>
      <c r="H22" s="61" t="s">
        <v>9</v>
      </c>
      <c r="I22" s="26">
        <f>SUM(I12:I21)</f>
        <v>29000</v>
      </c>
      <c r="J22" s="26">
        <f t="shared" ref="J22:M22" si="2">SUM(J12:J21)</f>
        <v>29000</v>
      </c>
      <c r="K22" s="26">
        <f t="shared" si="2"/>
        <v>23500</v>
      </c>
      <c r="L22" s="26">
        <f t="shared" si="2"/>
        <v>5500</v>
      </c>
      <c r="M22" s="26">
        <f t="shared" si="2"/>
        <v>29000</v>
      </c>
    </row>
    <row r="23" spans="1:13" ht="19.5" customHeight="1" thickBot="1" x14ac:dyDescent="0.25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38"/>
      <c r="M23" s="37"/>
    </row>
    <row r="24" spans="1:13" ht="17.25" customHeight="1" x14ac:dyDescent="0.2">
      <c r="A24" s="7"/>
      <c r="B24" s="8"/>
      <c r="C24" s="8"/>
      <c r="D24" s="8"/>
      <c r="E24" s="9"/>
      <c r="F24" s="88" t="s">
        <v>10</v>
      </c>
      <c r="G24" s="89"/>
      <c r="H24" s="89"/>
      <c r="I24" s="89"/>
      <c r="J24" s="90">
        <f>F8</f>
        <v>23500</v>
      </c>
      <c r="K24" s="91"/>
      <c r="L24" s="92"/>
      <c r="M24" s="37"/>
    </row>
    <row r="25" spans="1:13" ht="17.25" customHeight="1" x14ac:dyDescent="0.2">
      <c r="A25" s="10"/>
      <c r="B25" s="8"/>
      <c r="C25" s="8"/>
      <c r="D25" s="8"/>
      <c r="E25" s="9"/>
      <c r="F25" s="99" t="s">
        <v>11</v>
      </c>
      <c r="G25" s="100"/>
      <c r="H25" s="100"/>
      <c r="I25" s="100"/>
      <c r="J25" s="104">
        <f>K22</f>
        <v>23500</v>
      </c>
      <c r="K25" s="105"/>
      <c r="L25" s="106"/>
      <c r="M25" s="37"/>
    </row>
    <row r="26" spans="1:13" ht="16.5" customHeight="1" thickBot="1" x14ac:dyDescent="0.25">
      <c r="A26" s="10"/>
      <c r="B26" s="8"/>
      <c r="C26" s="8"/>
      <c r="D26" s="8"/>
      <c r="E26" s="9"/>
      <c r="F26" s="102" t="s">
        <v>12</v>
      </c>
      <c r="G26" s="103"/>
      <c r="H26" s="103"/>
      <c r="I26" s="103"/>
      <c r="J26" s="107">
        <v>0</v>
      </c>
      <c r="K26" s="108"/>
      <c r="L26" s="109"/>
      <c r="M26" s="37"/>
    </row>
    <row r="27" spans="1:13" s="32" customFormat="1" ht="39.75" customHeight="1" x14ac:dyDescent="0.2">
      <c r="A27" s="97" t="s">
        <v>45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39"/>
    </row>
    <row r="28" spans="1:13" ht="29.25" customHeight="1" x14ac:dyDescent="0.2">
      <c r="A28" s="101" t="s">
        <v>49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37"/>
    </row>
    <row r="29" spans="1:13" ht="39" customHeight="1" x14ac:dyDescent="0.2">
      <c r="A29" s="93" t="s">
        <v>54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37"/>
    </row>
    <row r="30" spans="1:13" ht="24" customHeight="1" x14ac:dyDescent="0.2">
      <c r="A30" s="62" t="s">
        <v>36</v>
      </c>
      <c r="B30" s="67" t="s">
        <v>44</v>
      </c>
      <c r="C30" s="67"/>
      <c r="D30" s="67"/>
      <c r="E30" s="67"/>
      <c r="F30" s="67"/>
      <c r="G30" s="67"/>
      <c r="H30" s="68"/>
      <c r="I30" s="68"/>
      <c r="J30" s="68"/>
      <c r="K30" s="68"/>
      <c r="L30" s="68"/>
      <c r="M30" s="37"/>
    </row>
    <row r="31" spans="1:13" ht="30" customHeight="1" x14ac:dyDescent="0.2">
      <c r="A31" s="31"/>
      <c r="B31" s="34"/>
      <c r="C31" s="34"/>
      <c r="D31" s="34"/>
      <c r="E31" s="34"/>
      <c r="F31" s="34"/>
      <c r="G31" s="34"/>
      <c r="H31" s="35"/>
      <c r="I31" s="35"/>
      <c r="J31" s="35"/>
      <c r="K31" s="35"/>
      <c r="L31" s="35"/>
      <c r="M31" s="37"/>
    </row>
    <row r="32" spans="1:13" ht="24.75" customHeight="1" x14ac:dyDescent="0.2">
      <c r="A32" s="4"/>
      <c r="B32" s="69" t="s">
        <v>47</v>
      </c>
      <c r="C32" s="76" t="s">
        <v>32</v>
      </c>
      <c r="D32" s="76"/>
      <c r="E32" s="76"/>
      <c r="F32" s="76"/>
      <c r="G32" s="76"/>
      <c r="H32" s="76"/>
      <c r="I32" s="71" t="s">
        <v>28</v>
      </c>
      <c r="J32" s="71"/>
      <c r="K32" s="40"/>
      <c r="L32" s="41"/>
      <c r="M32" s="37"/>
    </row>
    <row r="33" spans="1:13" ht="24.75" customHeight="1" x14ac:dyDescent="0.2">
      <c r="A33" s="4"/>
      <c r="B33" s="70"/>
      <c r="C33" s="66" t="s">
        <v>33</v>
      </c>
      <c r="D33" s="66"/>
      <c r="E33" s="66"/>
      <c r="F33" s="66"/>
      <c r="G33" s="66"/>
      <c r="H33" s="66"/>
      <c r="I33" s="71" t="s">
        <v>28</v>
      </c>
      <c r="J33" s="71"/>
      <c r="K33" s="42"/>
      <c r="L33" s="43"/>
      <c r="M33" s="37"/>
    </row>
    <row r="34" spans="1:13" ht="24.75" customHeight="1" x14ac:dyDescent="0.2">
      <c r="A34" s="4"/>
      <c r="B34" s="70"/>
      <c r="C34" s="66" t="s">
        <v>50</v>
      </c>
      <c r="D34" s="66"/>
      <c r="E34" s="66"/>
      <c r="F34" s="66"/>
      <c r="G34" s="66"/>
      <c r="H34" s="66"/>
      <c r="I34" s="72">
        <f>F8</f>
        <v>23500</v>
      </c>
      <c r="J34" s="73"/>
      <c r="K34" s="40"/>
      <c r="L34" s="41"/>
      <c r="M34" s="37"/>
    </row>
    <row r="35" spans="1:13" ht="24.75" customHeight="1" x14ac:dyDescent="0.2">
      <c r="A35" s="4"/>
      <c r="B35" s="70"/>
      <c r="C35" s="66" t="s">
        <v>29</v>
      </c>
      <c r="D35" s="66"/>
      <c r="E35" s="66"/>
      <c r="F35" s="66"/>
      <c r="G35" s="66"/>
      <c r="H35" s="66"/>
      <c r="I35" s="72">
        <f>J25</f>
        <v>23500</v>
      </c>
      <c r="J35" s="73"/>
      <c r="K35" s="40"/>
      <c r="L35" s="41"/>
      <c r="M35" s="37"/>
    </row>
    <row r="36" spans="1:13" ht="24.75" customHeight="1" x14ac:dyDescent="0.2">
      <c r="A36" s="4"/>
      <c r="B36" s="70"/>
      <c r="C36" s="66" t="s">
        <v>30</v>
      </c>
      <c r="D36" s="66"/>
      <c r="E36" s="66"/>
      <c r="F36" s="66"/>
      <c r="G36" s="66"/>
      <c r="H36" s="66"/>
      <c r="I36" s="74"/>
      <c r="J36" s="74"/>
      <c r="K36" s="40"/>
      <c r="L36" s="41"/>
      <c r="M36" s="37"/>
    </row>
    <row r="37" spans="1:13" ht="24.75" customHeight="1" x14ac:dyDescent="0.2">
      <c r="A37" s="4"/>
      <c r="B37" s="70"/>
      <c r="C37" s="66" t="s">
        <v>31</v>
      </c>
      <c r="D37" s="66"/>
      <c r="E37" s="66"/>
      <c r="F37" s="66"/>
      <c r="G37" s="66"/>
      <c r="H37" s="66"/>
      <c r="I37" s="72"/>
      <c r="J37" s="73"/>
      <c r="K37" s="40"/>
      <c r="L37" s="41"/>
      <c r="M37" s="37"/>
    </row>
    <row r="38" spans="1:13" ht="24.75" customHeight="1" x14ac:dyDescent="0.2">
      <c r="A38" s="4"/>
      <c r="B38" s="70"/>
      <c r="C38" s="76" t="s">
        <v>34</v>
      </c>
      <c r="D38" s="76"/>
      <c r="E38" s="76"/>
      <c r="F38" s="76"/>
      <c r="G38" s="76"/>
      <c r="H38" s="76"/>
      <c r="I38" s="72"/>
      <c r="J38" s="73"/>
      <c r="K38" s="40"/>
      <c r="L38" s="41"/>
      <c r="M38" s="37"/>
    </row>
    <row r="39" spans="1:13" ht="24.75" customHeight="1" x14ac:dyDescent="0.2">
      <c r="A39" s="4"/>
      <c r="B39" s="70"/>
      <c r="C39" s="76" t="s">
        <v>51</v>
      </c>
      <c r="D39" s="76"/>
      <c r="E39" s="76"/>
      <c r="F39" s="76"/>
      <c r="G39" s="76"/>
      <c r="H39" s="76"/>
      <c r="I39" s="71" t="s">
        <v>28</v>
      </c>
      <c r="J39" s="71"/>
      <c r="K39" s="40"/>
      <c r="L39" s="41"/>
      <c r="M39" s="37"/>
    </row>
    <row r="40" spans="1:13" ht="24.75" customHeight="1" thickBot="1" x14ac:dyDescent="0.25">
      <c r="A40" s="4"/>
      <c r="B40" s="70"/>
      <c r="C40" s="65" t="s">
        <v>55</v>
      </c>
      <c r="D40" s="65"/>
      <c r="E40" s="65"/>
      <c r="F40" s="75" t="s">
        <v>48</v>
      </c>
      <c r="G40" s="75"/>
      <c r="H40" s="75"/>
      <c r="I40" s="65"/>
      <c r="J40" s="65"/>
      <c r="K40" s="40"/>
      <c r="L40" s="41"/>
      <c r="M40" s="37"/>
    </row>
    <row r="41" spans="1:13" ht="30" hidden="1" customHeight="1" thickBot="1" x14ac:dyDescent="0.25">
      <c r="B41" s="63"/>
      <c r="C41" s="63"/>
      <c r="D41" s="63"/>
      <c r="E41" s="63"/>
      <c r="F41" s="63"/>
      <c r="G41" s="63"/>
      <c r="H41" s="63"/>
      <c r="I41" s="64"/>
      <c r="J41" s="64"/>
    </row>
    <row r="42" spans="1:13" ht="30" hidden="1" customHeight="1" x14ac:dyDescent="0.2"/>
    <row r="43" spans="1:13" ht="30" hidden="1" customHeight="1" x14ac:dyDescent="0.2"/>
    <row r="44" spans="1:13" ht="30" hidden="1" customHeight="1" x14ac:dyDescent="0.2"/>
    <row r="45" spans="1:13" ht="30" hidden="1" customHeight="1" x14ac:dyDescent="0.2"/>
    <row r="46" spans="1:13" ht="30" hidden="1" customHeight="1" x14ac:dyDescent="0.2"/>
    <row r="47" spans="1:13" ht="30" hidden="1" customHeight="1" x14ac:dyDescent="0.2"/>
    <row r="48" spans="1:13" ht="30" hidden="1" customHeight="1" x14ac:dyDescent="0.2"/>
  </sheetData>
  <mergeCells count="43">
    <mergeCell ref="F24:I24"/>
    <mergeCell ref="J24:L24"/>
    <mergeCell ref="A29:L29"/>
    <mergeCell ref="A9:L9"/>
    <mergeCell ref="A27:L27"/>
    <mergeCell ref="F25:I25"/>
    <mergeCell ref="A28:L28"/>
    <mergeCell ref="F26:I26"/>
    <mergeCell ref="J25:L25"/>
    <mergeCell ref="J26:L26"/>
    <mergeCell ref="A1:L1"/>
    <mergeCell ref="A22:B22"/>
    <mergeCell ref="A5:E5"/>
    <mergeCell ref="A8:E8"/>
    <mergeCell ref="F5:M5"/>
    <mergeCell ref="F6:M6"/>
    <mergeCell ref="F7:M7"/>
    <mergeCell ref="F8:M8"/>
    <mergeCell ref="A3:L4"/>
    <mergeCell ref="A2:L2"/>
    <mergeCell ref="A6:E6"/>
    <mergeCell ref="A7:E7"/>
    <mergeCell ref="B30:L30"/>
    <mergeCell ref="B32:B40"/>
    <mergeCell ref="I32:J32"/>
    <mergeCell ref="I33:J33"/>
    <mergeCell ref="I38:J38"/>
    <mergeCell ref="I39:J39"/>
    <mergeCell ref="I40:J40"/>
    <mergeCell ref="I34:J34"/>
    <mergeCell ref="I35:J35"/>
    <mergeCell ref="I36:J36"/>
    <mergeCell ref="I37:J37"/>
    <mergeCell ref="F40:H40"/>
    <mergeCell ref="C32:H32"/>
    <mergeCell ref="C33:H33"/>
    <mergeCell ref="C38:H38"/>
    <mergeCell ref="C39:H39"/>
    <mergeCell ref="C40:E40"/>
    <mergeCell ref="C36:H36"/>
    <mergeCell ref="C34:H34"/>
    <mergeCell ref="C35:H35"/>
    <mergeCell ref="C37:H37"/>
  </mergeCells>
  <dataValidations count="2">
    <dataValidation type="list" allowBlank="1" showInputMessage="1" showErrorMessage="1" sqref="G12:G21">
      <formula1>PŁATNOŚĆ</formula1>
    </dataValidation>
    <dataValidation type="list" allowBlank="1" showInputMessage="1" showErrorMessage="1" sqref="H12:H21">
      <formula1>ZGODNOŚĆ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5" firstPageNumber="0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1" sqref="C1:C3"/>
    </sheetView>
  </sheetViews>
  <sheetFormatPr defaultRowHeight="12.75" x14ac:dyDescent="0.2"/>
  <sheetData>
    <row r="1" spans="1:3" x14ac:dyDescent="0.2">
      <c r="A1" t="s">
        <v>19</v>
      </c>
      <c r="C1" t="s">
        <v>20</v>
      </c>
    </row>
    <row r="2" spans="1:3" x14ac:dyDescent="0.2">
      <c r="A2" t="s">
        <v>18</v>
      </c>
      <c r="C2" t="s">
        <v>21</v>
      </c>
    </row>
    <row r="3" spans="1:3" x14ac:dyDescent="0.2">
      <c r="C3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Arkusz1</vt:lpstr>
      <vt:lpstr>Arkusz2</vt:lpstr>
      <vt:lpstr>Arkusz1!Obszar_wydruku</vt:lpstr>
      <vt:lpstr>PŁATNOŚĆ</vt:lpstr>
      <vt:lpstr>ZGODNOŚĆ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uczestnik03</cp:lastModifiedBy>
  <cp:lastPrinted>2017-11-16T09:58:37Z</cp:lastPrinted>
  <dcterms:created xsi:type="dcterms:W3CDTF">2011-05-25T09:51:17Z</dcterms:created>
  <dcterms:modified xsi:type="dcterms:W3CDTF">2017-11-16T12:26:11Z</dcterms:modified>
</cp:coreProperties>
</file>